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34ced67745b6f8/Desktop/"/>
    </mc:Choice>
  </mc:AlternateContent>
  <xr:revisionPtr revIDLastSave="0" documentId="8_{1C10A4F0-7FED-4A55-A36C-E5807D7488BB}" xr6:coauthVersionLast="47" xr6:coauthVersionMax="47" xr10:uidLastSave="{00000000-0000-0000-0000-000000000000}"/>
  <bookViews>
    <workbookView xWindow="-120" yWindow="-120" windowWidth="24240" windowHeight="13020" xr2:uid="{F6B1A907-84EA-4315-98EA-805E5566827D}"/>
  </bookViews>
  <sheets>
    <sheet name="FEE STRUCTURE 2024-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2" l="1"/>
  <c r="L9" i="2"/>
  <c r="K7" i="2"/>
  <c r="R9" i="2"/>
  <c r="Q9" i="2"/>
  <c r="P9" i="2"/>
  <c r="O9" i="2"/>
  <c r="N9" i="2"/>
  <c r="J9" i="2"/>
  <c r="I9" i="2"/>
  <c r="H9" i="2"/>
  <c r="G9" i="2"/>
  <c r="F9" i="2"/>
  <c r="E9" i="2"/>
  <c r="D9" i="2"/>
  <c r="C9" i="2"/>
  <c r="R7" i="2"/>
  <c r="Q7" i="2"/>
  <c r="P7" i="2"/>
  <c r="O7" i="2"/>
  <c r="N7" i="2"/>
  <c r="J7" i="2"/>
  <c r="I7" i="2"/>
  <c r="I8" i="2" s="1"/>
  <c r="I20" i="2" s="1"/>
  <c r="H7" i="2"/>
  <c r="H8" i="2" s="1"/>
  <c r="H20" i="2" s="1"/>
  <c r="G7" i="2"/>
  <c r="F7" i="2"/>
  <c r="E7" i="2"/>
  <c r="D7" i="2"/>
  <c r="C7" i="2"/>
  <c r="G8" i="2" l="1"/>
  <c r="G20" i="2" s="1"/>
  <c r="K8" i="2"/>
  <c r="E20" i="2"/>
  <c r="J8" i="2"/>
  <c r="J20" i="2" s="1"/>
  <c r="N8" i="2"/>
  <c r="N20" i="2" s="1"/>
  <c r="L7" i="2"/>
  <c r="C8" i="2"/>
  <c r="C20" i="2" s="1"/>
  <c r="O8" i="2"/>
  <c r="O20" i="2" s="1"/>
  <c r="K9" i="2"/>
  <c r="D8" i="2"/>
  <c r="D20" i="2" s="1"/>
  <c r="P8" i="2"/>
  <c r="P20" i="2" s="1"/>
  <c r="M7" i="2"/>
  <c r="E8" i="2"/>
  <c r="Q8" i="2"/>
  <c r="Q20" i="2" s="1"/>
  <c r="F8" i="2"/>
  <c r="F20" i="2" s="1"/>
  <c r="R8" i="2"/>
  <c r="R20" i="2" s="1"/>
  <c r="K20" i="2" l="1"/>
  <c r="M8" i="2"/>
  <c r="M20" i="2" s="1"/>
  <c r="L8" i="2"/>
  <c r="L20" i="2" s="1"/>
</calcChain>
</file>

<file path=xl/sharedStrings.xml><?xml version="1.0" encoding="utf-8"?>
<sst xmlns="http://schemas.openxmlformats.org/spreadsheetml/2006/main" count="36" uniqueCount="24">
  <si>
    <t>AIR FORCE SCHOOL VSN NAGPUR</t>
  </si>
  <si>
    <t>FEES HEAD</t>
  </si>
  <si>
    <t>LKG - V</t>
  </si>
  <si>
    <t>VI - VIII</t>
  </si>
  <si>
    <t>IX – X</t>
  </si>
  <si>
    <t>XI – XII</t>
  </si>
  <si>
    <t>A</t>
  </si>
  <si>
    <t>B</t>
  </si>
  <si>
    <t>C</t>
  </si>
  <si>
    <t>D</t>
  </si>
  <si>
    <t>CAUTION MONEY(ONE TIME)</t>
  </si>
  <si>
    <t>ADMISSION FEE( ONE TIME)</t>
  </si>
  <si>
    <t>DEVLOPMENT FEES(ANNUAL)</t>
  </si>
  <si>
    <t>EXAMINATION(ANNUAL)</t>
  </si>
  <si>
    <t>LIBRARY (ANNUAL)</t>
  </si>
  <si>
    <t>SCHOOL DIARY(ANNUAL)</t>
  </si>
  <si>
    <t>ID CARD(ANNUAL)</t>
  </si>
  <si>
    <t>SPORTS(ANNUAL)</t>
  </si>
  <si>
    <t>INSURENCE(ANNUAL)</t>
  </si>
  <si>
    <t>LAB FEE (QUARTERLY)</t>
  </si>
  <si>
    <t>COMPUTER  (QUARTERLY)</t>
  </si>
  <si>
    <t>E- LEARNING (QUARTERLY)</t>
  </si>
  <si>
    <t>TUTION FEES(QUATERLY)</t>
  </si>
  <si>
    <t>FEES STRUCTURE AY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</si>
</sst>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1" fontId="2" fillId="0" borderId="2" xfId="0" applyNumberFormat="1" applyFont="1" applyBorder="1" applyAlignment="1">
      <alignment vertical="center"/>
    </xf>
    <xf numFmtId="1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vertical="center"/>
    </xf>
    <xf numFmtId="1" fontId="2" fillId="2" borderId="2" xfId="0" applyNumberFormat="1" applyFont="1" applyFill="1" applyBorder="1" applyAlignment="1">
      <alignment vertical="center"/>
    </xf>
    <xf numFmtId="0" fontId="0" fillId="2" borderId="0" xfId="0" applyFill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83413-91F3-4A49-8BB3-F710070A57C1}">
  <sheetPr>
    <pageSetUpPr fitToPage="1"/>
  </sheetPr>
  <dimension ref="B3:U21"/>
  <sheetViews>
    <sheetView tabSelected="1" topLeftCell="A4" workbookViewId="0">
      <selection activeCell="P14" sqref="P14"/>
    </sheetView>
  </sheetViews>
  <sheetFormatPr defaultRowHeight="15" x14ac:dyDescent="0.25"/>
  <cols>
    <col min="1" max="1" width="4.140625" customWidth="1"/>
    <col min="2" max="2" width="35.140625" bestFit="1" customWidth="1"/>
    <col min="8" max="8" width="9.140625" style="12"/>
  </cols>
  <sheetData>
    <row r="3" spans="2:18" ht="21.75" customHeight="1" x14ac:dyDescent="0.25">
      <c r="B3" s="13" t="s">
        <v>0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2:18" ht="17.25" customHeight="1" x14ac:dyDescent="0.25">
      <c r="B4" s="14" t="s">
        <v>23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18" ht="23.25" customHeight="1" x14ac:dyDescent="0.25">
      <c r="B5" s="15" t="s">
        <v>1</v>
      </c>
      <c r="C5" s="17" t="s">
        <v>2</v>
      </c>
      <c r="D5" s="18"/>
      <c r="E5" s="18"/>
      <c r="F5" s="19"/>
      <c r="G5" s="17" t="s">
        <v>3</v>
      </c>
      <c r="H5" s="18"/>
      <c r="I5" s="18"/>
      <c r="J5" s="19"/>
      <c r="K5" s="17" t="s">
        <v>4</v>
      </c>
      <c r="L5" s="18"/>
      <c r="M5" s="18"/>
      <c r="N5" s="19"/>
      <c r="O5" s="17" t="s">
        <v>5</v>
      </c>
      <c r="P5" s="18"/>
      <c r="Q5" s="18"/>
      <c r="R5" s="19"/>
    </row>
    <row r="6" spans="2:18" ht="23.25" customHeight="1" x14ac:dyDescent="0.25">
      <c r="B6" s="16"/>
      <c r="C6" s="1" t="s">
        <v>6</v>
      </c>
      <c r="D6" s="1" t="s">
        <v>7</v>
      </c>
      <c r="E6" s="1" t="s">
        <v>8</v>
      </c>
      <c r="F6" s="1" t="s">
        <v>9</v>
      </c>
      <c r="G6" s="1" t="s">
        <v>6</v>
      </c>
      <c r="H6" s="8" t="s">
        <v>7</v>
      </c>
      <c r="I6" s="1" t="s">
        <v>8</v>
      </c>
      <c r="J6" s="1" t="s">
        <v>9</v>
      </c>
      <c r="K6" s="1" t="s">
        <v>6</v>
      </c>
      <c r="L6" s="1" t="s">
        <v>7</v>
      </c>
      <c r="M6" s="1" t="s">
        <v>8</v>
      </c>
      <c r="N6" s="1" t="s">
        <v>9</v>
      </c>
      <c r="O6" s="1" t="s">
        <v>6</v>
      </c>
      <c r="P6" s="1" t="s">
        <v>7</v>
      </c>
      <c r="Q6" s="1" t="s">
        <v>8</v>
      </c>
      <c r="R6" s="1" t="s">
        <v>9</v>
      </c>
    </row>
    <row r="7" spans="2:18" ht="23.25" customHeight="1" x14ac:dyDescent="0.25">
      <c r="B7" s="3" t="s">
        <v>10</v>
      </c>
      <c r="C7" s="4">
        <f>ROUND(C19/3,0)</f>
        <v>2998</v>
      </c>
      <c r="D7" s="4">
        <f t="shared" ref="D7:R7" si="0">ROUND(D19/3,0)</f>
        <v>2796</v>
      </c>
      <c r="E7" s="4">
        <f t="shared" si="0"/>
        <v>2404</v>
      </c>
      <c r="F7" s="4">
        <f t="shared" si="0"/>
        <v>3605</v>
      </c>
      <c r="G7" s="4">
        <f t="shared" si="0"/>
        <v>3403</v>
      </c>
      <c r="H7" s="9">
        <f t="shared" si="0"/>
        <v>3213</v>
      </c>
      <c r="I7" s="4">
        <f t="shared" si="0"/>
        <v>2606</v>
      </c>
      <c r="J7" s="4">
        <f t="shared" si="0"/>
        <v>3997</v>
      </c>
      <c r="K7" s="4">
        <f t="shared" si="0"/>
        <v>3997</v>
      </c>
      <c r="L7" s="4">
        <f t="shared" si="0"/>
        <v>3605</v>
      </c>
      <c r="M7" s="4">
        <f t="shared" si="0"/>
        <v>2796</v>
      </c>
      <c r="N7" s="4">
        <f t="shared" si="0"/>
        <v>4605</v>
      </c>
      <c r="O7" s="4">
        <f t="shared" si="0"/>
        <v>3997</v>
      </c>
      <c r="P7" s="4">
        <f t="shared" si="0"/>
        <v>3605</v>
      </c>
      <c r="Q7" s="4">
        <f t="shared" si="0"/>
        <v>2796</v>
      </c>
      <c r="R7" s="4">
        <f t="shared" si="0"/>
        <v>4605</v>
      </c>
    </row>
    <row r="8" spans="2:18" ht="23.25" customHeight="1" x14ac:dyDescent="0.25">
      <c r="B8" s="3" t="s">
        <v>11</v>
      </c>
      <c r="C8" s="4">
        <f>+C7</f>
        <v>2998</v>
      </c>
      <c r="D8" s="4">
        <f t="shared" ref="D8:R8" si="1">+D7</f>
        <v>2796</v>
      </c>
      <c r="E8" s="4">
        <f t="shared" si="1"/>
        <v>2404</v>
      </c>
      <c r="F8" s="4">
        <f t="shared" si="1"/>
        <v>3605</v>
      </c>
      <c r="G8" s="4">
        <f t="shared" si="1"/>
        <v>3403</v>
      </c>
      <c r="H8" s="9">
        <f t="shared" si="1"/>
        <v>3213</v>
      </c>
      <c r="I8" s="4">
        <f t="shared" si="1"/>
        <v>2606</v>
      </c>
      <c r="J8" s="4">
        <f t="shared" si="1"/>
        <v>3997</v>
      </c>
      <c r="K8" s="4">
        <f t="shared" si="1"/>
        <v>3997</v>
      </c>
      <c r="L8" s="4">
        <f t="shared" si="1"/>
        <v>3605</v>
      </c>
      <c r="M8" s="4">
        <f t="shared" si="1"/>
        <v>2796</v>
      </c>
      <c r="N8" s="4">
        <f t="shared" si="1"/>
        <v>4605</v>
      </c>
      <c r="O8" s="4">
        <f t="shared" si="1"/>
        <v>3997</v>
      </c>
      <c r="P8" s="4">
        <f t="shared" si="1"/>
        <v>3605</v>
      </c>
      <c r="Q8" s="4">
        <f t="shared" si="1"/>
        <v>2796</v>
      </c>
      <c r="R8" s="4">
        <f t="shared" si="1"/>
        <v>4605</v>
      </c>
    </row>
    <row r="9" spans="2:18" ht="23.25" customHeight="1" x14ac:dyDescent="0.25">
      <c r="B9" s="4" t="s">
        <v>12</v>
      </c>
      <c r="C9" s="5">
        <f t="shared" ref="C9:D9" si="2">ROUND(+C19*4*10%,0)</f>
        <v>3598</v>
      </c>
      <c r="D9" s="5">
        <f t="shared" si="2"/>
        <v>3355</v>
      </c>
      <c r="E9" s="5">
        <f>ROUND(+E19*4*10%,0)</f>
        <v>2884</v>
      </c>
      <c r="F9" s="5">
        <f t="shared" ref="F9:R9" si="3">ROUND(+F19*4*10%,0)</f>
        <v>4326</v>
      </c>
      <c r="G9" s="5">
        <f t="shared" si="3"/>
        <v>4084</v>
      </c>
      <c r="H9" s="10">
        <f t="shared" si="3"/>
        <v>3856</v>
      </c>
      <c r="I9" s="5">
        <f t="shared" si="3"/>
        <v>3127</v>
      </c>
      <c r="J9" s="5">
        <f t="shared" si="3"/>
        <v>4797</v>
      </c>
      <c r="K9" s="5">
        <f t="shared" si="3"/>
        <v>4797</v>
      </c>
      <c r="L9" s="5">
        <f t="shared" si="3"/>
        <v>4326</v>
      </c>
      <c r="M9" s="5">
        <f t="shared" si="3"/>
        <v>3355</v>
      </c>
      <c r="N9" s="5">
        <f t="shared" si="3"/>
        <v>5526</v>
      </c>
      <c r="O9" s="5">
        <f t="shared" si="3"/>
        <v>4797</v>
      </c>
      <c r="P9" s="5">
        <f t="shared" si="3"/>
        <v>4326</v>
      </c>
      <c r="Q9" s="5">
        <f t="shared" si="3"/>
        <v>3355</v>
      </c>
      <c r="R9" s="5">
        <f t="shared" si="3"/>
        <v>5526</v>
      </c>
    </row>
    <row r="10" spans="2:18" ht="23.25" customHeight="1" x14ac:dyDescent="0.25">
      <c r="B10" s="4" t="s">
        <v>13</v>
      </c>
      <c r="C10" s="5">
        <v>250</v>
      </c>
      <c r="D10" s="5">
        <v>250</v>
      </c>
      <c r="E10" s="5">
        <v>250</v>
      </c>
      <c r="F10" s="5">
        <v>250</v>
      </c>
      <c r="G10" s="5">
        <v>250</v>
      </c>
      <c r="H10" s="10">
        <v>250</v>
      </c>
      <c r="I10" s="5">
        <v>250</v>
      </c>
      <c r="J10" s="5">
        <v>250</v>
      </c>
      <c r="K10" s="5">
        <v>250</v>
      </c>
      <c r="L10" s="5">
        <v>250</v>
      </c>
      <c r="M10" s="5">
        <v>250</v>
      </c>
      <c r="N10" s="5">
        <v>250</v>
      </c>
      <c r="O10" s="5">
        <v>250</v>
      </c>
      <c r="P10" s="5">
        <v>250</v>
      </c>
      <c r="Q10" s="5">
        <v>250</v>
      </c>
      <c r="R10" s="5">
        <v>250</v>
      </c>
    </row>
    <row r="11" spans="2:18" ht="23.25" customHeight="1" x14ac:dyDescent="0.25">
      <c r="B11" s="4" t="s">
        <v>14</v>
      </c>
      <c r="C11" s="5">
        <v>120</v>
      </c>
      <c r="D11" s="5">
        <v>120</v>
      </c>
      <c r="E11" s="5">
        <v>120</v>
      </c>
      <c r="F11" s="5">
        <v>120</v>
      </c>
      <c r="G11" s="5">
        <v>120</v>
      </c>
      <c r="H11" s="10">
        <v>120</v>
      </c>
      <c r="I11" s="5">
        <v>120</v>
      </c>
      <c r="J11" s="5">
        <v>120</v>
      </c>
      <c r="K11" s="5">
        <v>120</v>
      </c>
      <c r="L11" s="5">
        <v>120</v>
      </c>
      <c r="M11" s="5">
        <v>120</v>
      </c>
      <c r="N11" s="5">
        <v>120</v>
      </c>
      <c r="O11" s="5">
        <v>120</v>
      </c>
      <c r="P11" s="5">
        <v>120</v>
      </c>
      <c r="Q11" s="5">
        <v>120</v>
      </c>
      <c r="R11" s="5">
        <v>120</v>
      </c>
    </row>
    <row r="12" spans="2:18" ht="23.25" customHeight="1" x14ac:dyDescent="0.25">
      <c r="B12" s="4" t="s">
        <v>15</v>
      </c>
      <c r="C12" s="5">
        <v>120</v>
      </c>
      <c r="D12" s="5">
        <v>120</v>
      </c>
      <c r="E12" s="5">
        <v>120</v>
      </c>
      <c r="F12" s="5">
        <v>120</v>
      </c>
      <c r="G12" s="5">
        <v>120</v>
      </c>
      <c r="H12" s="10">
        <v>120</v>
      </c>
      <c r="I12" s="5">
        <v>120</v>
      </c>
      <c r="J12" s="5">
        <v>120</v>
      </c>
      <c r="K12" s="5">
        <v>120</v>
      </c>
      <c r="L12" s="5">
        <v>120</v>
      </c>
      <c r="M12" s="5">
        <v>120</v>
      </c>
      <c r="N12" s="5">
        <v>120</v>
      </c>
      <c r="O12" s="5">
        <v>120</v>
      </c>
      <c r="P12" s="5">
        <v>120</v>
      </c>
      <c r="Q12" s="5">
        <v>120</v>
      </c>
      <c r="R12" s="5">
        <v>120</v>
      </c>
    </row>
    <row r="13" spans="2:18" ht="23.25" customHeight="1" x14ac:dyDescent="0.25">
      <c r="B13" s="4" t="s">
        <v>16</v>
      </c>
      <c r="C13" s="5">
        <v>80</v>
      </c>
      <c r="D13" s="5">
        <v>80</v>
      </c>
      <c r="E13" s="5">
        <v>80</v>
      </c>
      <c r="F13" s="5">
        <v>80</v>
      </c>
      <c r="G13" s="5">
        <v>80</v>
      </c>
      <c r="H13" s="10">
        <v>80</v>
      </c>
      <c r="I13" s="5">
        <v>80</v>
      </c>
      <c r="J13" s="5">
        <v>80</v>
      </c>
      <c r="K13" s="5">
        <v>80</v>
      </c>
      <c r="L13" s="5">
        <v>80</v>
      </c>
      <c r="M13" s="5">
        <v>80</v>
      </c>
      <c r="N13" s="5">
        <v>80</v>
      </c>
      <c r="O13" s="5">
        <v>80</v>
      </c>
      <c r="P13" s="5">
        <v>80</v>
      </c>
      <c r="Q13" s="5">
        <v>80</v>
      </c>
      <c r="R13" s="5">
        <v>80</v>
      </c>
    </row>
    <row r="14" spans="2:18" ht="23.25" customHeight="1" x14ac:dyDescent="0.25">
      <c r="B14" s="4" t="s">
        <v>17</v>
      </c>
      <c r="C14" s="5">
        <v>180</v>
      </c>
      <c r="D14" s="5">
        <v>180</v>
      </c>
      <c r="E14" s="5">
        <v>180</v>
      </c>
      <c r="F14" s="5">
        <v>180</v>
      </c>
      <c r="G14" s="5">
        <v>180</v>
      </c>
      <c r="H14" s="10">
        <v>180</v>
      </c>
      <c r="I14" s="5">
        <v>180</v>
      </c>
      <c r="J14" s="5">
        <v>180</v>
      </c>
      <c r="K14" s="5">
        <v>180</v>
      </c>
      <c r="L14" s="5">
        <v>180</v>
      </c>
      <c r="M14" s="5">
        <v>180</v>
      </c>
      <c r="N14" s="5">
        <v>180</v>
      </c>
      <c r="O14" s="5">
        <v>180</v>
      </c>
      <c r="P14" s="5">
        <v>180</v>
      </c>
      <c r="Q14" s="5">
        <v>180</v>
      </c>
      <c r="R14" s="5">
        <v>180</v>
      </c>
    </row>
    <row r="15" spans="2:18" ht="23.25" customHeight="1" x14ac:dyDescent="0.25">
      <c r="B15" s="4" t="s">
        <v>18</v>
      </c>
      <c r="C15" s="5">
        <v>64</v>
      </c>
      <c r="D15" s="5">
        <v>64</v>
      </c>
      <c r="E15" s="5">
        <v>64</v>
      </c>
      <c r="F15" s="5">
        <v>64</v>
      </c>
      <c r="G15" s="5">
        <v>64</v>
      </c>
      <c r="H15" s="10">
        <v>64</v>
      </c>
      <c r="I15" s="5">
        <v>64</v>
      </c>
      <c r="J15" s="5">
        <v>64</v>
      </c>
      <c r="K15" s="5">
        <v>64</v>
      </c>
      <c r="L15" s="5">
        <v>64</v>
      </c>
      <c r="M15" s="5">
        <v>64</v>
      </c>
      <c r="N15" s="5">
        <v>64</v>
      </c>
      <c r="O15" s="5">
        <v>64</v>
      </c>
      <c r="P15" s="5">
        <v>64</v>
      </c>
      <c r="Q15" s="5">
        <v>64</v>
      </c>
      <c r="R15" s="5">
        <v>64</v>
      </c>
    </row>
    <row r="16" spans="2:18" ht="23.25" customHeight="1" x14ac:dyDescent="0.25">
      <c r="B16" s="4" t="s">
        <v>19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10">
        <v>0</v>
      </c>
      <c r="I16" s="5">
        <v>0</v>
      </c>
      <c r="J16" s="5">
        <v>0</v>
      </c>
      <c r="K16" s="5">
        <v>60</v>
      </c>
      <c r="L16" s="5">
        <v>60</v>
      </c>
      <c r="M16" s="5">
        <v>60</v>
      </c>
      <c r="N16" s="5">
        <v>60</v>
      </c>
      <c r="O16" s="5">
        <v>150</v>
      </c>
      <c r="P16" s="5">
        <v>150</v>
      </c>
      <c r="Q16" s="5">
        <v>150</v>
      </c>
      <c r="R16" s="5">
        <v>150</v>
      </c>
    </row>
    <row r="17" spans="2:21" ht="23.25" customHeight="1" x14ac:dyDescent="0.25">
      <c r="B17" s="4" t="s">
        <v>20</v>
      </c>
      <c r="C17" s="5">
        <v>0</v>
      </c>
      <c r="D17" s="5">
        <v>0</v>
      </c>
      <c r="E17" s="5">
        <v>0</v>
      </c>
      <c r="F17" s="5">
        <v>0</v>
      </c>
      <c r="G17" s="5">
        <v>150</v>
      </c>
      <c r="H17" s="10">
        <v>150</v>
      </c>
      <c r="I17" s="5">
        <v>150</v>
      </c>
      <c r="J17" s="5">
        <v>150</v>
      </c>
      <c r="K17" s="5">
        <v>150</v>
      </c>
      <c r="L17" s="5">
        <v>150</v>
      </c>
      <c r="M17" s="5">
        <v>150</v>
      </c>
      <c r="N17" s="5">
        <v>150</v>
      </c>
      <c r="O17" s="5">
        <v>150</v>
      </c>
      <c r="P17" s="5">
        <v>150</v>
      </c>
      <c r="Q17" s="5">
        <v>150</v>
      </c>
      <c r="R17" s="5">
        <v>150</v>
      </c>
    </row>
    <row r="18" spans="2:21" ht="23.25" customHeight="1" x14ac:dyDescent="0.25">
      <c r="B18" s="4" t="s">
        <v>21</v>
      </c>
      <c r="C18" s="5">
        <v>150</v>
      </c>
      <c r="D18" s="5">
        <v>150</v>
      </c>
      <c r="E18" s="5">
        <v>150</v>
      </c>
      <c r="F18" s="5">
        <v>150</v>
      </c>
      <c r="G18" s="5">
        <v>150</v>
      </c>
      <c r="H18" s="10">
        <v>150</v>
      </c>
      <c r="I18" s="5">
        <v>150</v>
      </c>
      <c r="J18" s="5">
        <v>150</v>
      </c>
      <c r="K18" s="5">
        <v>150</v>
      </c>
      <c r="L18" s="5">
        <v>150</v>
      </c>
      <c r="M18" s="5">
        <v>150</v>
      </c>
      <c r="N18" s="5">
        <v>150</v>
      </c>
      <c r="O18" s="5">
        <v>150</v>
      </c>
      <c r="P18" s="5">
        <v>150</v>
      </c>
      <c r="Q18" s="5">
        <v>150</v>
      </c>
      <c r="R18" s="5">
        <v>150</v>
      </c>
    </row>
    <row r="19" spans="2:21" ht="23.25" customHeight="1" x14ac:dyDescent="0.25">
      <c r="B19" s="4" t="s">
        <v>22</v>
      </c>
      <c r="C19" s="5">
        <v>8995</v>
      </c>
      <c r="D19" s="5">
        <v>8388</v>
      </c>
      <c r="E19" s="5">
        <v>7211</v>
      </c>
      <c r="F19" s="5">
        <v>10816</v>
      </c>
      <c r="G19" s="5">
        <v>10209</v>
      </c>
      <c r="H19" s="10">
        <v>9639</v>
      </c>
      <c r="I19" s="5">
        <v>7818</v>
      </c>
      <c r="J19" s="5">
        <v>11992</v>
      </c>
      <c r="K19" s="5">
        <v>11992</v>
      </c>
      <c r="L19" s="5">
        <v>10816</v>
      </c>
      <c r="M19" s="5">
        <v>8388</v>
      </c>
      <c r="N19" s="5">
        <v>13814</v>
      </c>
      <c r="O19" s="5">
        <v>11992</v>
      </c>
      <c r="P19" s="5">
        <v>10816</v>
      </c>
      <c r="Q19" s="5">
        <v>8388</v>
      </c>
      <c r="R19" s="5">
        <v>13814</v>
      </c>
    </row>
    <row r="20" spans="2:21" ht="23.25" customHeight="1" x14ac:dyDescent="0.25">
      <c r="B20" s="2"/>
      <c r="C20" s="6">
        <f>SUM(C7:C19)</f>
        <v>19553</v>
      </c>
      <c r="D20" s="6">
        <f t="shared" ref="D20:R20" si="4">SUM(D7:D19)</f>
        <v>18299</v>
      </c>
      <c r="E20" s="6">
        <f t="shared" si="4"/>
        <v>15867</v>
      </c>
      <c r="F20" s="6">
        <f t="shared" si="4"/>
        <v>23316</v>
      </c>
      <c r="G20" s="6">
        <f t="shared" si="4"/>
        <v>22213</v>
      </c>
      <c r="H20" s="11">
        <f t="shared" si="4"/>
        <v>21035</v>
      </c>
      <c r="I20" s="6">
        <f t="shared" si="4"/>
        <v>17271</v>
      </c>
      <c r="J20" s="6">
        <f t="shared" si="4"/>
        <v>25897</v>
      </c>
      <c r="K20" s="6">
        <f t="shared" si="4"/>
        <v>25957</v>
      </c>
      <c r="L20" s="6">
        <f t="shared" si="4"/>
        <v>23526</v>
      </c>
      <c r="M20" s="6">
        <f t="shared" si="4"/>
        <v>18509</v>
      </c>
      <c r="N20" s="6">
        <f t="shared" si="4"/>
        <v>29724</v>
      </c>
      <c r="O20" s="6">
        <f t="shared" si="4"/>
        <v>26047</v>
      </c>
      <c r="P20" s="6">
        <f t="shared" si="4"/>
        <v>23616</v>
      </c>
      <c r="Q20" s="6">
        <f t="shared" si="4"/>
        <v>18599</v>
      </c>
      <c r="R20" s="6">
        <f t="shared" si="4"/>
        <v>29814</v>
      </c>
    </row>
    <row r="21" spans="2:21" x14ac:dyDescent="0.25">
      <c r="U21" s="7"/>
    </row>
  </sheetData>
  <mergeCells count="7">
    <mergeCell ref="B3:R3"/>
    <mergeCell ref="B4:R4"/>
    <mergeCell ref="B5:B6"/>
    <mergeCell ref="C5:F5"/>
    <mergeCell ref="G5:J5"/>
    <mergeCell ref="K5:N5"/>
    <mergeCell ref="O5:R5"/>
  </mergeCells>
  <pageMargins left="0.2" right="0.22" top="0.74803149606299213" bottom="0.74803149606299213" header="0.31496062992125984" footer="0.31496062992125984"/>
  <pageSetup paperSize="9" scale="7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 STRUCTURE 2024-25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 Force</dc:creator>
  <cp:lastModifiedBy>AIRFORCESCHOOL VSN</cp:lastModifiedBy>
  <cp:lastPrinted>2024-09-19T03:47:30Z</cp:lastPrinted>
  <dcterms:created xsi:type="dcterms:W3CDTF">2024-01-24T07:59:33Z</dcterms:created>
  <dcterms:modified xsi:type="dcterms:W3CDTF">2024-09-19T08:17:16Z</dcterms:modified>
</cp:coreProperties>
</file>